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<sst xmlns="http://schemas.openxmlformats.org/spreadsheetml/2006/main" count="47" uniqueCount="47">
  <si>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Производитель: ИП Ефремов В.В., г.Белокуриха, ул.Белогорская 78,тел/факс (838577)2-06-24, тел.8-905-989-87-47, сайт:Green-znahar.ru</t>
  </si>
  <si>
    <t>№ п/п</t>
  </si>
  <si>
    <t>Наименование продукта</t>
  </si>
  <si>
    <t>Наша цена (руб)</t>
  </si>
  <si>
    <t>Цена при покупке от 10 тыс.руб</t>
  </si>
  <si>
    <t>Цена при покупке от 20 тыс.руб</t>
  </si>
  <si>
    <t>Цена при покупке от 30       тыс.руб</t>
  </si>
  <si>
    <t>Зверобой (50гр)</t>
  </si>
  <si>
    <t>Моночай</t>
  </si>
  <si>
    <t>Душица (50гр)</t>
  </si>
  <si>
    <t>Фиточай</t>
  </si>
  <si>
    <t>Бадан (50гр)</t>
  </si>
  <si>
    <t>Сборы</t>
  </si>
  <si>
    <t>Корень бадана (50гр)</t>
  </si>
  <si>
    <t>Сабельник (50гр)</t>
  </si>
  <si>
    <t>Марьин корень (50гр)</t>
  </si>
  <si>
    <t>Курильский чай (50гр)</t>
  </si>
  <si>
    <t>Рябина черноплодная (50гр)</t>
  </si>
  <si>
    <t>Лист малины (50гр)</t>
  </si>
  <si>
    <t>Полынь (50гр)</t>
  </si>
  <si>
    <t>Лобазник (50гр)</t>
  </si>
  <si>
    <t>Кипрей(50гр)</t>
  </si>
  <si>
    <t>Чага(50гр)</t>
  </si>
  <si>
    <t>Володушка(50гр)</t>
  </si>
  <si>
    <t>Тысячелистник(50гр)</t>
  </si>
  <si>
    <t>Чай "Иммунитет"(50гр)</t>
  </si>
  <si>
    <t>Чай " Тонкая линия"(50гр)</t>
  </si>
  <si>
    <t>Чай "Тонизирующий"(50гр)</t>
  </si>
  <si>
    <t>Чай "Витаминный"(50гр)</t>
  </si>
  <si>
    <t>Чай "Очищающий"(50гр)</t>
  </si>
  <si>
    <t>Чай "Мужское здоровье"(50гр)</t>
  </si>
  <si>
    <t>Чай "Ромашковый"с подорожником"(50гр)</t>
  </si>
  <si>
    <t>Чай "Трапеза"(50гр)</t>
  </si>
  <si>
    <t>"Курильскийй чай с душицей"(50гр)</t>
  </si>
  <si>
    <t>"Курильский чай с листом малины"(50гр)</t>
  </si>
  <si>
    <t>"Курильский чай с листом бадана"(50гр)</t>
  </si>
  <si>
    <t>"Курильский чай с баданом"(50гр)</t>
  </si>
  <si>
    <t>"Душистый" со зверобоем(50гр)</t>
  </si>
  <si>
    <t>"Душистый" с листом бадана(50гр)</t>
  </si>
  <si>
    <t>"Горный" со зверобоем(50гр)</t>
  </si>
  <si>
    <t>"Малиновый листок" со зверобоем(50гр)</t>
  </si>
  <si>
    <t>"Малиновый листок" с душицей(50гр)</t>
  </si>
  <si>
    <t>Для сертифицирования готовится дополнительно:40 монотрав, 30 сборов, 30 фиточаёв.</t>
  </si>
  <si>
    <t>Ряска(25гр)</t>
  </si>
  <si>
    <t>Боровая матка(25гр)</t>
  </si>
  <si>
    <t>Красная щётка(50гр)</t>
  </si>
  <si>
    <t>ВОЗМОЖНЫ ПОСТАВКИ БЕЗ ИНДИВИДУАЛЬНОЙ УПАКОВКИ-ВЕСОМ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</si>
</sst>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5" fillId="4" borderId="4" xfId="0" applyFont="1" applyFill="1" applyBorder="1" applyAlignment="1">
      <alignment/>
    </xf>
    <xf numFmtId="0" fontId="0" fillId="4" borderId="5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/>
    </xf>
    <xf numFmtId="0" fontId="0" fillId="5" borderId="5" xfId="0" applyFill="1" applyBorder="1" applyAlignment="1">
      <alignment horizontal="center"/>
    </xf>
    <xf numFmtId="0" fontId="5" fillId="5" borderId="8" xfId="0" applyFont="1" applyFill="1" applyBorder="1" applyAlignment="1">
      <alignment/>
    </xf>
    <xf numFmtId="0" fontId="0" fillId="5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6" borderId="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7" borderId="17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 wrapText="1"/>
    </xf>
    <xf numFmtId="0" fontId="6" fillId="7" borderId="22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9525</xdr:rowOff>
    </xdr:from>
    <xdr:to>
      <xdr:col>5</xdr:col>
      <xdr:colOff>847725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9525"/>
          <a:ext cx="79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514350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22">
      <selection activeCell="B41" sqref="B41"/>
    </sheetView>
  </sheetViews>
  <sheetFormatPr defaultColWidth="9.140625" defaultRowHeight="12.75"/>
  <cols>
    <col min="1" max="1" width="8.8515625" style="0" customWidth="1"/>
    <col min="2" max="2" width="49.57421875" style="0" customWidth="1"/>
    <col min="3" max="3" width="12.140625" style="0" customWidth="1"/>
    <col min="4" max="4" width="15.57421875" style="0" customWidth="1"/>
    <col min="5" max="5" width="14.421875" style="0" customWidth="1"/>
    <col min="6" max="6" width="14.57421875" style="0" customWidth="1"/>
    <col min="7" max="7" width="6.57421875" style="3" customWidth="1"/>
    <col min="8" max="8" width="8.28125" style="3" customWidth="1"/>
    <col min="9" max="11" width="15.00390625" style="0" customWidth="1"/>
    <col min="12" max="12" width="17.421875" style="0" customWidth="1"/>
  </cols>
  <sheetData>
    <row r="1" spans="1:6" ht="38.25" customHeight="1">
      <c r="A1" s="1"/>
      <c r="B1" s="33" t="s">
        <v>0</v>
      </c>
      <c r="C1" s="34"/>
      <c r="D1" s="34"/>
      <c r="E1" s="35"/>
      <c r="F1" s="2"/>
    </row>
    <row r="2" spans="1:12" ht="15.75" customHeight="1">
      <c r="A2" s="36" t="s">
        <v>1</v>
      </c>
      <c r="B2" s="38" t="s">
        <v>2</v>
      </c>
      <c r="C2" s="40" t="s">
        <v>3</v>
      </c>
      <c r="D2" s="42" t="s">
        <v>4</v>
      </c>
      <c r="E2" s="42" t="s">
        <v>5</v>
      </c>
      <c r="F2" s="30" t="s">
        <v>6</v>
      </c>
      <c r="G2" s="4"/>
      <c r="H2" s="4"/>
      <c r="I2" s="4"/>
      <c r="J2" s="4"/>
      <c r="K2" s="5"/>
      <c r="L2" s="32"/>
    </row>
    <row r="3" spans="1:12" ht="60.75" customHeight="1">
      <c r="A3" s="37"/>
      <c r="B3" s="39"/>
      <c r="C3" s="41"/>
      <c r="D3" s="43"/>
      <c r="E3" s="43"/>
      <c r="F3" s="31"/>
      <c r="G3" s="6"/>
      <c r="H3" s="6"/>
      <c r="I3" s="6"/>
      <c r="J3" s="6"/>
      <c r="K3" s="6"/>
      <c r="L3" s="32"/>
    </row>
    <row r="4" spans="1:12" ht="15.75">
      <c r="A4" s="7">
        <v>1</v>
      </c>
      <c r="B4" s="8" t="s">
        <v>7</v>
      </c>
      <c r="C4" s="9">
        <v>40</v>
      </c>
      <c r="D4" s="10">
        <f aca="true" t="shared" si="0" ref="D4:D38">C4/100*90</f>
        <v>36</v>
      </c>
      <c r="E4" s="10">
        <f aca="true" t="shared" si="1" ref="E4:E21">C4/100*80</f>
        <v>32</v>
      </c>
      <c r="F4" s="11">
        <f aca="true" t="shared" si="2" ref="F4:F21">C4/100*70</f>
        <v>28</v>
      </c>
      <c r="G4" s="12"/>
      <c r="H4" s="13" t="s">
        <v>8</v>
      </c>
      <c r="I4" s="3"/>
      <c r="J4" s="3"/>
      <c r="K4" s="3"/>
      <c r="L4" s="14"/>
    </row>
    <row r="5" spans="1:12" ht="15.75">
      <c r="A5" s="7">
        <v>2</v>
      </c>
      <c r="B5" s="15" t="s">
        <v>9</v>
      </c>
      <c r="C5" s="9">
        <v>40</v>
      </c>
      <c r="D5" s="16">
        <f t="shared" si="0"/>
        <v>36</v>
      </c>
      <c r="E5" s="16">
        <f t="shared" si="1"/>
        <v>32</v>
      </c>
      <c r="F5" s="17">
        <f t="shared" si="2"/>
        <v>28</v>
      </c>
      <c r="G5" s="18"/>
      <c r="H5" s="3" t="s">
        <v>10</v>
      </c>
      <c r="I5" s="3"/>
      <c r="J5" s="3"/>
      <c r="K5" s="3"/>
      <c r="L5" s="14"/>
    </row>
    <row r="6" spans="1:12" ht="15.75">
      <c r="A6" s="7">
        <v>3</v>
      </c>
      <c r="B6" s="15" t="s">
        <v>11</v>
      </c>
      <c r="C6" s="9">
        <v>40</v>
      </c>
      <c r="D6" s="16">
        <f t="shared" si="0"/>
        <v>36</v>
      </c>
      <c r="E6" s="16">
        <f t="shared" si="1"/>
        <v>32</v>
      </c>
      <c r="F6" s="17">
        <f t="shared" si="2"/>
        <v>28</v>
      </c>
      <c r="G6" s="19"/>
      <c r="H6" s="3" t="s">
        <v>12</v>
      </c>
      <c r="I6" s="3"/>
      <c r="J6" s="3"/>
      <c r="K6" s="3"/>
      <c r="L6" s="14"/>
    </row>
    <row r="7" spans="1:12" ht="15.75">
      <c r="A7" s="7">
        <v>4</v>
      </c>
      <c r="B7" s="15" t="s">
        <v>13</v>
      </c>
      <c r="C7" s="9">
        <v>40</v>
      </c>
      <c r="D7" s="16">
        <f t="shared" si="0"/>
        <v>36</v>
      </c>
      <c r="E7" s="16">
        <f t="shared" si="1"/>
        <v>32</v>
      </c>
      <c r="F7" s="17">
        <f t="shared" si="2"/>
        <v>28</v>
      </c>
      <c r="I7" s="3"/>
      <c r="J7" s="3"/>
      <c r="K7" s="3"/>
      <c r="L7" s="14"/>
    </row>
    <row r="8" spans="1:12" ht="15.75">
      <c r="A8" s="7">
        <v>5</v>
      </c>
      <c r="B8" s="15" t="s">
        <v>14</v>
      </c>
      <c r="C8" s="9">
        <v>40</v>
      </c>
      <c r="D8" s="16">
        <f t="shared" si="0"/>
        <v>36</v>
      </c>
      <c r="E8" s="16">
        <f t="shared" si="1"/>
        <v>32</v>
      </c>
      <c r="F8" s="17">
        <f t="shared" si="2"/>
        <v>28</v>
      </c>
      <c r="I8" s="3"/>
      <c r="J8" s="3"/>
      <c r="K8" s="3"/>
      <c r="L8" s="14"/>
    </row>
    <row r="9" spans="1:12" ht="15.75">
      <c r="A9" s="7">
        <v>6</v>
      </c>
      <c r="B9" s="15" t="s">
        <v>15</v>
      </c>
      <c r="C9" s="9">
        <v>40</v>
      </c>
      <c r="D9" s="16">
        <f t="shared" si="0"/>
        <v>36</v>
      </c>
      <c r="E9" s="16">
        <f t="shared" si="1"/>
        <v>32</v>
      </c>
      <c r="F9" s="17">
        <f t="shared" si="2"/>
        <v>28</v>
      </c>
      <c r="I9" s="3"/>
      <c r="J9" s="3"/>
      <c r="K9" s="3"/>
      <c r="L9" s="14"/>
    </row>
    <row r="10" spans="1:12" ht="15.75">
      <c r="A10" s="7">
        <v>7</v>
      </c>
      <c r="B10" s="15" t="s">
        <v>16</v>
      </c>
      <c r="C10" s="9">
        <v>40</v>
      </c>
      <c r="D10" s="16">
        <f t="shared" si="0"/>
        <v>36</v>
      </c>
      <c r="E10" s="16">
        <f t="shared" si="1"/>
        <v>32</v>
      </c>
      <c r="F10" s="17">
        <f t="shared" si="2"/>
        <v>28</v>
      </c>
      <c r="I10" s="3"/>
      <c r="J10" s="3"/>
      <c r="K10" s="3"/>
      <c r="L10" s="14"/>
    </row>
    <row r="11" spans="1:12" ht="15.75">
      <c r="A11" s="7">
        <v>8</v>
      </c>
      <c r="B11" s="15" t="s">
        <v>17</v>
      </c>
      <c r="C11" s="9">
        <v>40</v>
      </c>
      <c r="D11" s="16">
        <f t="shared" si="0"/>
        <v>36</v>
      </c>
      <c r="E11" s="16">
        <f t="shared" si="1"/>
        <v>32</v>
      </c>
      <c r="F11" s="17">
        <f t="shared" si="2"/>
        <v>28</v>
      </c>
      <c r="I11" s="3"/>
      <c r="J11" s="3"/>
      <c r="K11" s="3"/>
      <c r="L11" s="14"/>
    </row>
    <row r="12" spans="1:12" ht="15.75">
      <c r="A12" s="7">
        <v>9</v>
      </c>
      <c r="B12" s="15" t="s">
        <v>18</v>
      </c>
      <c r="C12" s="9">
        <v>40</v>
      </c>
      <c r="D12" s="16">
        <f t="shared" si="0"/>
        <v>36</v>
      </c>
      <c r="E12" s="16">
        <f t="shared" si="1"/>
        <v>32</v>
      </c>
      <c r="F12" s="17">
        <f t="shared" si="2"/>
        <v>28</v>
      </c>
      <c r="I12" s="3"/>
      <c r="J12" s="3"/>
      <c r="K12" s="3"/>
      <c r="L12" s="14"/>
    </row>
    <row r="13" spans="1:12" ht="15.75">
      <c r="A13" s="7">
        <v>10</v>
      </c>
      <c r="B13" s="15" t="s">
        <v>19</v>
      </c>
      <c r="C13" s="9">
        <v>18</v>
      </c>
      <c r="D13" s="16">
        <f t="shared" si="0"/>
        <v>16.2</v>
      </c>
      <c r="E13" s="16">
        <f t="shared" si="1"/>
        <v>14.399999999999999</v>
      </c>
      <c r="F13" s="17">
        <f t="shared" si="2"/>
        <v>12.6</v>
      </c>
      <c r="I13" s="3"/>
      <c r="J13" s="3"/>
      <c r="K13" s="3"/>
      <c r="L13" s="14"/>
    </row>
    <row r="14" spans="1:12" ht="15.75">
      <c r="A14" s="7">
        <v>11</v>
      </c>
      <c r="B14" s="15" t="s">
        <v>20</v>
      </c>
      <c r="C14" s="9">
        <v>40</v>
      </c>
      <c r="D14" s="16">
        <f t="shared" si="0"/>
        <v>36</v>
      </c>
      <c r="E14" s="16">
        <f t="shared" si="1"/>
        <v>32</v>
      </c>
      <c r="F14" s="17">
        <f t="shared" si="2"/>
        <v>28</v>
      </c>
      <c r="I14" s="3"/>
      <c r="J14" s="3"/>
      <c r="K14" s="3"/>
      <c r="L14" s="14"/>
    </row>
    <row r="15" spans="1:12" ht="15.75">
      <c r="A15" s="7">
        <v>12</v>
      </c>
      <c r="B15" s="15" t="s">
        <v>21</v>
      </c>
      <c r="C15" s="9">
        <v>40</v>
      </c>
      <c r="D15" s="16">
        <f t="shared" si="0"/>
        <v>36</v>
      </c>
      <c r="E15" s="16">
        <f t="shared" si="1"/>
        <v>32</v>
      </c>
      <c r="F15" s="17">
        <f t="shared" si="2"/>
        <v>28</v>
      </c>
      <c r="I15" s="3"/>
      <c r="J15" s="3"/>
      <c r="K15" s="3"/>
      <c r="L15" s="14"/>
    </row>
    <row r="16" spans="1:12" ht="15.75">
      <c r="A16" s="7">
        <v>13</v>
      </c>
      <c r="B16" s="15" t="s">
        <v>22</v>
      </c>
      <c r="C16" s="9">
        <v>50</v>
      </c>
      <c r="D16" s="16">
        <f t="shared" si="0"/>
        <v>45</v>
      </c>
      <c r="E16" s="16">
        <f t="shared" si="1"/>
        <v>40</v>
      </c>
      <c r="F16" s="17">
        <f t="shared" si="2"/>
        <v>35</v>
      </c>
      <c r="I16" s="3"/>
      <c r="J16" s="3"/>
      <c r="K16" s="3"/>
      <c r="L16" s="14"/>
    </row>
    <row r="17" spans="1:12" ht="15.75">
      <c r="A17" s="7">
        <v>14</v>
      </c>
      <c r="B17" s="15" t="s">
        <v>23</v>
      </c>
      <c r="C17" s="9">
        <v>40</v>
      </c>
      <c r="D17" s="16">
        <f t="shared" si="0"/>
        <v>36</v>
      </c>
      <c r="E17" s="16">
        <f t="shared" si="1"/>
        <v>32</v>
      </c>
      <c r="F17" s="17">
        <f t="shared" si="2"/>
        <v>28</v>
      </c>
      <c r="I17" s="3"/>
      <c r="J17" s="3"/>
      <c r="K17" s="3"/>
      <c r="L17" s="14"/>
    </row>
    <row r="18" spans="1:12" ht="15.75">
      <c r="A18" s="7">
        <v>15</v>
      </c>
      <c r="B18" s="15" t="s">
        <v>24</v>
      </c>
      <c r="C18" s="9">
        <v>40</v>
      </c>
      <c r="D18" s="16">
        <f t="shared" si="0"/>
        <v>36</v>
      </c>
      <c r="E18" s="16">
        <f t="shared" si="1"/>
        <v>32</v>
      </c>
      <c r="F18" s="17">
        <f t="shared" si="2"/>
        <v>28</v>
      </c>
      <c r="I18" s="3"/>
      <c r="J18" s="3"/>
      <c r="K18" s="3"/>
      <c r="L18" s="14"/>
    </row>
    <row r="19" spans="1:12" ht="15.75">
      <c r="A19" s="7">
        <v>16</v>
      </c>
      <c r="B19" s="15" t="s">
        <v>43</v>
      </c>
      <c r="C19" s="9">
        <v>35</v>
      </c>
      <c r="D19" s="16">
        <f t="shared" si="0"/>
        <v>31.499999999999996</v>
      </c>
      <c r="E19" s="16">
        <f t="shared" si="1"/>
        <v>28</v>
      </c>
      <c r="F19" s="17">
        <f t="shared" si="2"/>
        <v>24.5</v>
      </c>
      <c r="G19" s="14"/>
      <c r="I19" s="3"/>
      <c r="J19" s="3"/>
      <c r="K19" s="3"/>
      <c r="L19" s="14"/>
    </row>
    <row r="20" spans="1:12" ht="15.75">
      <c r="A20" s="7">
        <v>17</v>
      </c>
      <c r="B20" s="15" t="s">
        <v>44</v>
      </c>
      <c r="C20" s="9">
        <v>55</v>
      </c>
      <c r="D20" s="16">
        <f t="shared" si="0"/>
        <v>49.50000000000001</v>
      </c>
      <c r="E20" s="16">
        <f t="shared" si="1"/>
        <v>44</v>
      </c>
      <c r="F20" s="17">
        <f t="shared" si="2"/>
        <v>38.5</v>
      </c>
      <c r="G20" s="14"/>
      <c r="I20" s="3"/>
      <c r="J20" s="3"/>
      <c r="K20" s="3"/>
      <c r="L20" s="14"/>
    </row>
    <row r="21" spans="1:12" ht="15.75">
      <c r="A21" s="7">
        <v>18</v>
      </c>
      <c r="B21" s="15" t="s">
        <v>45</v>
      </c>
      <c r="C21" s="9">
        <v>65</v>
      </c>
      <c r="D21" s="16">
        <f t="shared" si="0"/>
        <v>58.5</v>
      </c>
      <c r="E21" s="16">
        <f t="shared" si="1"/>
        <v>52</v>
      </c>
      <c r="F21" s="17">
        <f t="shared" si="2"/>
        <v>45.5</v>
      </c>
      <c r="G21" s="14"/>
      <c r="I21" s="3"/>
      <c r="J21" s="3"/>
      <c r="K21" s="3"/>
      <c r="L21" s="14"/>
    </row>
    <row r="22" spans="1:12" ht="15.75">
      <c r="A22" s="29">
        <v>19</v>
      </c>
      <c r="B22" s="20" t="s">
        <v>25</v>
      </c>
      <c r="C22" s="21">
        <v>60</v>
      </c>
      <c r="D22" s="16">
        <f t="shared" si="0"/>
        <v>54</v>
      </c>
      <c r="E22" s="16">
        <f>C22/100*80</f>
        <v>48</v>
      </c>
      <c r="F22" s="17">
        <f>C22/100*70</f>
        <v>42</v>
      </c>
      <c r="I22" s="3"/>
      <c r="J22" s="3"/>
      <c r="K22" s="3"/>
      <c r="L22" s="3"/>
    </row>
    <row r="23" spans="1:12" ht="15.75">
      <c r="A23" s="29">
        <v>20</v>
      </c>
      <c r="B23" s="20" t="s">
        <v>26</v>
      </c>
      <c r="C23" s="21">
        <v>60</v>
      </c>
      <c r="D23" s="16">
        <f t="shared" si="0"/>
        <v>54</v>
      </c>
      <c r="E23" s="16">
        <f aca="true" t="shared" si="3" ref="E23:E29">C23/100*80</f>
        <v>48</v>
      </c>
      <c r="F23" s="17">
        <f>C23/100*70</f>
        <v>42</v>
      </c>
      <c r="I23" s="3"/>
      <c r="J23" s="3"/>
      <c r="K23" s="3"/>
      <c r="L23" s="3"/>
    </row>
    <row r="24" spans="1:12" ht="15.75">
      <c r="A24" s="29">
        <v>21</v>
      </c>
      <c r="B24" s="20" t="s">
        <v>27</v>
      </c>
      <c r="C24" s="21">
        <v>60</v>
      </c>
      <c r="D24" s="16">
        <f t="shared" si="0"/>
        <v>54</v>
      </c>
      <c r="E24" s="16">
        <f t="shared" si="3"/>
        <v>48</v>
      </c>
      <c r="F24" s="17">
        <f aca="true" t="shared" si="4" ref="F24:F29">C24/100*70</f>
        <v>42</v>
      </c>
      <c r="I24" s="3"/>
      <c r="J24" s="3"/>
      <c r="K24" s="3"/>
      <c r="L24" s="3"/>
    </row>
    <row r="25" spans="1:12" ht="15.75">
      <c r="A25" s="29">
        <v>22</v>
      </c>
      <c r="B25" s="20" t="s">
        <v>28</v>
      </c>
      <c r="C25" s="21">
        <v>60</v>
      </c>
      <c r="D25" s="16">
        <f t="shared" si="0"/>
        <v>54</v>
      </c>
      <c r="E25" s="16">
        <f t="shared" si="3"/>
        <v>48</v>
      </c>
      <c r="F25" s="17">
        <f t="shared" si="4"/>
        <v>42</v>
      </c>
      <c r="I25" s="3"/>
      <c r="J25" s="3"/>
      <c r="K25" s="3"/>
      <c r="L25" s="3"/>
    </row>
    <row r="26" spans="1:12" ht="15.75">
      <c r="A26" s="29">
        <v>23</v>
      </c>
      <c r="B26" s="20" t="s">
        <v>29</v>
      </c>
      <c r="C26" s="21">
        <v>60</v>
      </c>
      <c r="D26" s="16">
        <f t="shared" si="0"/>
        <v>54</v>
      </c>
      <c r="E26" s="16">
        <f t="shared" si="3"/>
        <v>48</v>
      </c>
      <c r="F26" s="17">
        <f t="shared" si="4"/>
        <v>42</v>
      </c>
      <c r="I26" s="3"/>
      <c r="J26" s="3"/>
      <c r="K26" s="3"/>
      <c r="L26" s="3"/>
    </row>
    <row r="27" spans="1:12" ht="15.75">
      <c r="A27" s="29">
        <v>24</v>
      </c>
      <c r="B27" s="20" t="s">
        <v>30</v>
      </c>
      <c r="C27" s="21">
        <v>60</v>
      </c>
      <c r="D27" s="16">
        <f t="shared" si="0"/>
        <v>54</v>
      </c>
      <c r="E27" s="16">
        <f t="shared" si="3"/>
        <v>48</v>
      </c>
      <c r="F27" s="17">
        <f t="shared" si="4"/>
        <v>42</v>
      </c>
      <c r="I27" s="3"/>
      <c r="J27" s="3"/>
      <c r="K27" s="3"/>
      <c r="L27" s="3"/>
    </row>
    <row r="28" spans="1:12" ht="15.75">
      <c r="A28" s="29">
        <v>25</v>
      </c>
      <c r="B28" s="20" t="s">
        <v>31</v>
      </c>
      <c r="C28" s="21">
        <v>60</v>
      </c>
      <c r="D28" s="16">
        <f t="shared" si="0"/>
        <v>54</v>
      </c>
      <c r="E28" s="16">
        <f t="shared" si="3"/>
        <v>48</v>
      </c>
      <c r="F28" s="17">
        <f t="shared" si="4"/>
        <v>42</v>
      </c>
      <c r="I28" s="3"/>
      <c r="J28" s="3"/>
      <c r="K28" s="3"/>
      <c r="L28" s="3"/>
    </row>
    <row r="29" spans="1:12" ht="15.75">
      <c r="A29" s="29">
        <v>26</v>
      </c>
      <c r="B29" s="20" t="s">
        <v>32</v>
      </c>
      <c r="C29" s="21">
        <v>60</v>
      </c>
      <c r="D29" s="16">
        <f t="shared" si="0"/>
        <v>54</v>
      </c>
      <c r="E29" s="16">
        <f t="shared" si="3"/>
        <v>48</v>
      </c>
      <c r="F29" s="17">
        <f t="shared" si="4"/>
        <v>42</v>
      </c>
      <c r="I29" s="3"/>
      <c r="J29" s="3"/>
      <c r="K29" s="3"/>
      <c r="L29" s="3"/>
    </row>
    <row r="30" spans="1:6" ht="15.75">
      <c r="A30" s="22">
        <v>27</v>
      </c>
      <c r="B30" s="23" t="s">
        <v>33</v>
      </c>
      <c r="C30" s="24">
        <v>55</v>
      </c>
      <c r="D30" s="16">
        <f t="shared" si="0"/>
        <v>49.50000000000001</v>
      </c>
      <c r="E30" s="16">
        <f>C30/100*80</f>
        <v>44</v>
      </c>
      <c r="F30" s="17">
        <f>C30/100*70</f>
        <v>38.5</v>
      </c>
    </row>
    <row r="31" spans="1:6" ht="15.75">
      <c r="A31" s="22">
        <v>28</v>
      </c>
      <c r="B31" s="23" t="s">
        <v>34</v>
      </c>
      <c r="C31" s="24">
        <v>55</v>
      </c>
      <c r="D31" s="16">
        <f t="shared" si="0"/>
        <v>49.50000000000001</v>
      </c>
      <c r="E31" s="16">
        <f>C31/100*80</f>
        <v>44</v>
      </c>
      <c r="F31" s="17">
        <f>C31/100*70</f>
        <v>38.5</v>
      </c>
    </row>
    <row r="32" spans="1:6" ht="15.75">
      <c r="A32" s="22">
        <v>29</v>
      </c>
      <c r="B32" s="23" t="s">
        <v>35</v>
      </c>
      <c r="C32" s="24">
        <v>55</v>
      </c>
      <c r="D32" s="16">
        <f t="shared" si="0"/>
        <v>49.50000000000001</v>
      </c>
      <c r="E32" s="16">
        <f aca="true" t="shared" si="5" ref="E32:E38">C32/100*80</f>
        <v>44</v>
      </c>
      <c r="F32" s="17">
        <f aca="true" t="shared" si="6" ref="F32:F38">C32/100*70</f>
        <v>38.5</v>
      </c>
    </row>
    <row r="33" spans="1:6" ht="15.75">
      <c r="A33" s="22">
        <v>30</v>
      </c>
      <c r="B33" s="23" t="s">
        <v>36</v>
      </c>
      <c r="C33" s="24">
        <v>55</v>
      </c>
      <c r="D33" s="16">
        <f t="shared" si="0"/>
        <v>49.50000000000001</v>
      </c>
      <c r="E33" s="16">
        <f t="shared" si="5"/>
        <v>44</v>
      </c>
      <c r="F33" s="17">
        <f t="shared" si="6"/>
        <v>38.5</v>
      </c>
    </row>
    <row r="34" spans="1:6" ht="15.75">
      <c r="A34" s="22">
        <v>31</v>
      </c>
      <c r="B34" s="23" t="s">
        <v>37</v>
      </c>
      <c r="C34" s="24">
        <v>55</v>
      </c>
      <c r="D34" s="16">
        <f t="shared" si="0"/>
        <v>49.50000000000001</v>
      </c>
      <c r="E34" s="16">
        <f t="shared" si="5"/>
        <v>44</v>
      </c>
      <c r="F34" s="17">
        <f t="shared" si="6"/>
        <v>38.5</v>
      </c>
    </row>
    <row r="35" spans="1:6" ht="15.75">
      <c r="A35" s="22">
        <v>32</v>
      </c>
      <c r="B35" s="23" t="s">
        <v>38</v>
      </c>
      <c r="C35" s="24">
        <v>55</v>
      </c>
      <c r="D35" s="16">
        <f t="shared" si="0"/>
        <v>49.50000000000001</v>
      </c>
      <c r="E35" s="16">
        <f t="shared" si="5"/>
        <v>44</v>
      </c>
      <c r="F35" s="17">
        <f t="shared" si="6"/>
        <v>38.5</v>
      </c>
    </row>
    <row r="36" spans="1:6" ht="15.75">
      <c r="A36" s="22">
        <v>33</v>
      </c>
      <c r="B36" s="23" t="s">
        <v>39</v>
      </c>
      <c r="C36" s="24">
        <v>55</v>
      </c>
      <c r="D36" s="16">
        <f t="shared" si="0"/>
        <v>49.50000000000001</v>
      </c>
      <c r="E36" s="16">
        <f t="shared" si="5"/>
        <v>44</v>
      </c>
      <c r="F36" s="17">
        <f t="shared" si="6"/>
        <v>38.5</v>
      </c>
    </row>
    <row r="37" spans="1:6" ht="15.75">
      <c r="A37" s="22">
        <v>34</v>
      </c>
      <c r="B37" s="23" t="s">
        <v>40</v>
      </c>
      <c r="C37" s="24">
        <v>55</v>
      </c>
      <c r="D37" s="16">
        <f t="shared" si="0"/>
        <v>49.50000000000001</v>
      </c>
      <c r="E37" s="16">
        <f t="shared" si="5"/>
        <v>44</v>
      </c>
      <c r="F37" s="17">
        <f t="shared" si="6"/>
        <v>38.5</v>
      </c>
    </row>
    <row r="38" spans="1:6" ht="16.5" thickBot="1">
      <c r="A38" s="22">
        <v>35</v>
      </c>
      <c r="B38" s="25" t="s">
        <v>41</v>
      </c>
      <c r="C38" s="26">
        <v>55</v>
      </c>
      <c r="D38" s="27">
        <f t="shared" si="0"/>
        <v>49.50000000000001</v>
      </c>
      <c r="E38" s="27">
        <f t="shared" si="5"/>
        <v>44</v>
      </c>
      <c r="F38" s="28">
        <f t="shared" si="6"/>
        <v>38.5</v>
      </c>
    </row>
    <row r="40" ht="53.25" customHeight="1">
      <c r="B40" s="6" t="s">
        <v>42</v>
      </c>
    </row>
    <row r="41" ht="31.5">
      <c r="B41" s="44" t="s">
        <v>46</v>
      </c>
    </row>
  </sheetData>
  <mergeCells count="8">
    <mergeCell ref="F2:F3"/>
    <mergeCell ref="L2:L3"/>
    <mergeCell ref="B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2010-11-26T09:08:54Z</cp:lastPrinted>
  <dcterms:created xsi:type="dcterms:W3CDTF">1996-10-08T23:32:33Z</dcterms:created>
  <dcterms:modified xsi:type="dcterms:W3CDTF">2010-12-20T10:10:32Z</dcterms:modified>
  <cp:category/>
  <cp:version/>
  <cp:contentType/>
  <cp:contentStatus/>
</cp:coreProperties>
</file>